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filterPrivacy="1"/>
  <xr:revisionPtr revIDLastSave="0" documentId="13_ncr:1_{1CD2F65A-224C-F541-8D1D-20AD904C1918}" xr6:coauthVersionLast="47" xr6:coauthVersionMax="47" xr10:uidLastSave="{00000000-0000-0000-0000-000000000000}"/>
  <bookViews>
    <workbookView xWindow="38400" yWindow="2100" windowWidth="16640" windowHeight="15980" xr2:uid="{00000000-000D-0000-FFFF-FFFF00000000}"/>
  </bookViews>
  <sheets>
    <sheet name="発注書" sheetId="1" r:id="rId1"/>
  </sheets>
  <definedNames>
    <definedName name="_xlnm.Print_Area" localSheetId="0">発注書!$A$1:$Q$48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7" i="1" l="1"/>
  <c r="O40" i="1"/>
  <c r="O39" i="1"/>
  <c r="O38" i="1"/>
  <c r="O37" i="1"/>
  <c r="O36" i="1"/>
  <c r="O35" i="1"/>
  <c r="O34" i="1"/>
  <c r="O33" i="1"/>
  <c r="O32" i="1"/>
  <c r="O31" i="1"/>
  <c r="O30" i="1"/>
  <c r="O29" i="1"/>
  <c r="O21" i="1"/>
  <c r="O20" i="1"/>
  <c r="O28" i="1"/>
  <c r="O26" i="1"/>
  <c r="O25" i="1"/>
  <c r="O24" i="1"/>
  <c r="O23" i="1"/>
  <c r="O22" i="1"/>
  <c r="O19" i="1"/>
  <c r="L41" i="1" l="1"/>
  <c r="L42" i="1" s="1"/>
  <c r="L43" i="1" s="1"/>
  <c r="E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6" authorId="0" shapeId="0" xr:uid="{00000000-0006-0000-0000-000001000000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O19" authorId="0" shapeId="0" xr:uid="{00000000-0006-0000-0000-000003000000}">
      <text>
        <r>
          <rPr>
            <sz val="9"/>
            <color rgb="FF000000"/>
            <rFont val="ＭＳ Ｐゴシック"/>
            <family val="2"/>
            <charset val="128"/>
          </rPr>
          <t>数式が入っています</t>
        </r>
      </text>
    </comment>
    <comment ref="O20" authorId="0" shapeId="0" xr:uid="{00000000-0006-0000-0000-000004000000}">
      <text>
        <r>
          <rPr>
            <sz val="9"/>
            <color rgb="FF000000"/>
            <rFont val="ＭＳ Ｐゴシック"/>
            <family val="2"/>
            <charset val="128"/>
          </rPr>
          <t>数式が入っています</t>
        </r>
      </text>
    </comment>
    <comment ref="O21" authorId="0" shapeId="0" xr:uid="{00000000-0006-0000-0000-000005000000}">
      <text>
        <r>
          <rPr>
            <sz val="9"/>
            <color rgb="FF000000"/>
            <rFont val="ＭＳ Ｐゴシック"/>
            <family val="2"/>
            <charset val="128"/>
          </rPr>
          <t>数式が入っています</t>
        </r>
      </text>
    </comment>
    <comment ref="O22" authorId="0" shapeId="0" xr:uid="{00000000-0006-0000-0000-000007000000}">
      <text>
        <r>
          <rPr>
            <sz val="9"/>
            <color rgb="FF000000"/>
            <rFont val="ＭＳ Ｐゴシック"/>
            <family val="2"/>
            <charset val="128"/>
          </rPr>
          <t>数式が入っています</t>
        </r>
      </text>
    </comment>
    <comment ref="O23" authorId="0" shapeId="0" xr:uid="{00000000-0006-0000-0000-000008000000}">
      <text>
        <r>
          <rPr>
            <sz val="9"/>
            <color rgb="FF000000"/>
            <rFont val="ＭＳ Ｐゴシック"/>
            <family val="2"/>
            <charset val="128"/>
          </rPr>
          <t>数式が入っています</t>
        </r>
      </text>
    </comment>
    <comment ref="O24" authorId="0" shapeId="0" xr:uid="{00000000-0006-0000-0000-000009000000}">
      <text>
        <r>
          <rPr>
            <sz val="9"/>
            <color rgb="FF000000"/>
            <rFont val="ＭＳ Ｐゴシック"/>
            <family val="2"/>
            <charset val="128"/>
          </rPr>
          <t>数式が入っています</t>
        </r>
      </text>
    </comment>
    <comment ref="O25" authorId="0" shapeId="0" xr:uid="{00000000-0006-0000-0000-00000A000000}">
      <text>
        <r>
          <rPr>
            <sz val="9"/>
            <color rgb="FF000000"/>
            <rFont val="ＭＳ Ｐゴシック"/>
            <family val="2"/>
            <charset val="128"/>
          </rPr>
          <t>数式が入っています</t>
        </r>
      </text>
    </comment>
    <comment ref="O26" authorId="0" shapeId="0" xr:uid="{00000000-0006-0000-0000-00000B000000}">
      <text>
        <r>
          <rPr>
            <sz val="9"/>
            <color rgb="FF000000"/>
            <rFont val="ＭＳ Ｐゴシック"/>
            <family val="2"/>
            <charset val="128"/>
          </rPr>
          <t>数式が入っています</t>
        </r>
      </text>
    </comment>
    <comment ref="O27" authorId="0" shapeId="0" xr:uid="{00000000-0006-0000-0000-00000C000000}">
      <text>
        <r>
          <rPr>
            <sz val="9"/>
            <color rgb="FF000000"/>
            <rFont val="ＭＳ Ｐゴシック"/>
            <family val="2"/>
            <charset val="128"/>
          </rPr>
          <t>数式が入っています</t>
        </r>
      </text>
    </comment>
    <comment ref="O28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9" authorId="0" shapeId="0" xr:uid="{69A75133-A77D-C445-BC33-10633E746989}">
      <text>
        <r>
          <rPr>
            <sz val="9"/>
            <color rgb="FF000000"/>
            <rFont val="ＭＳ Ｐゴシック"/>
            <family val="2"/>
            <charset val="128"/>
          </rPr>
          <t>数式が入っています</t>
        </r>
      </text>
    </comment>
    <comment ref="O30" authorId="0" shapeId="0" xr:uid="{BAFCCF27-0DD2-8445-AE4F-AE105A9E0BA8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31" authorId="0" shapeId="0" xr:uid="{D1FAA9AE-1212-C646-BBF8-C7D42A0111CC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32" authorId="0" shapeId="0" xr:uid="{AEF859DC-018E-FC4B-9D87-19033E4BA4BF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33" authorId="0" shapeId="0" xr:uid="{D9B80B2C-0D2B-4B45-8F23-A4ADF3733210}">
      <text>
        <r>
          <rPr>
            <sz val="9"/>
            <color rgb="FF000000"/>
            <rFont val="ＭＳ Ｐゴシック"/>
            <family val="2"/>
            <charset val="128"/>
          </rPr>
          <t>数式が入っています</t>
        </r>
      </text>
    </comment>
    <comment ref="O34" authorId="0" shapeId="0" xr:uid="{4B1BDA0D-71C2-2846-8026-909017A25C78}">
      <text>
        <r>
          <rPr>
            <sz val="9"/>
            <color rgb="FF000000"/>
            <rFont val="ＭＳ Ｐゴシック"/>
            <family val="2"/>
            <charset val="128"/>
          </rPr>
          <t>数式が入っています</t>
        </r>
      </text>
    </comment>
    <comment ref="O35" authorId="0" shapeId="0" xr:uid="{A0D44136-2E02-634A-B9F2-5133D0DFBB5F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36" authorId="0" shapeId="0" xr:uid="{BB095F70-BFE6-B749-B3A3-1F9085BA566A}">
      <text>
        <r>
          <rPr>
            <sz val="9"/>
            <color rgb="FF000000"/>
            <rFont val="ＭＳ Ｐゴシック"/>
            <family val="2"/>
            <charset val="128"/>
          </rPr>
          <t>数式が入っています</t>
        </r>
      </text>
    </comment>
    <comment ref="O37" authorId="0" shapeId="0" xr:uid="{D949CF9C-2B10-3040-AD80-19B586589DFB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38" authorId="0" shapeId="0" xr:uid="{A393DF23-C490-784C-85EF-5ABC30DDD55B}">
      <text>
        <r>
          <rPr>
            <sz val="9"/>
            <color rgb="FF000000"/>
            <rFont val="ＭＳ Ｐゴシック"/>
            <family val="2"/>
            <charset val="128"/>
          </rPr>
          <t>数式が入っています</t>
        </r>
      </text>
    </comment>
    <comment ref="O39" authorId="0" shapeId="0" xr:uid="{ADFAE973-05B4-6D4B-BAD3-65A2DD418208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41" authorId="0" shapeId="0" xr:uid="{00000000-0006-0000-0000-00000E000000}">
      <text>
        <r>
          <rPr>
            <sz val="9"/>
            <color rgb="FF000000"/>
            <rFont val="ＭＳ Ｐゴシック"/>
            <family val="2"/>
            <charset val="128"/>
          </rPr>
          <t>数式が入っています</t>
        </r>
      </text>
    </comment>
    <comment ref="L42" authorId="0" shapeId="0" xr:uid="{00000000-0006-0000-0000-00000F000000}">
      <text>
        <r>
          <rPr>
            <sz val="9"/>
            <color rgb="FF000000"/>
            <rFont val="ＭＳ Ｐゴシック"/>
            <family val="2"/>
            <charset val="128"/>
          </rPr>
          <t>数式が入っています</t>
        </r>
      </text>
    </comment>
    <comment ref="L43" authorId="0" shapeId="0" xr:uid="{00000000-0006-0000-0000-000010000000}">
      <text>
        <r>
          <rPr>
            <sz val="9"/>
            <color rgb="FF000000"/>
            <rFont val="ＭＳ Ｐゴシック"/>
            <family val="2"/>
            <charset val="128"/>
          </rPr>
          <t>数式が入っています</t>
        </r>
      </text>
    </comment>
  </commentList>
</comments>
</file>

<file path=xl/sharedStrings.xml><?xml version="1.0" encoding="utf-8"?>
<sst xmlns="http://schemas.openxmlformats.org/spreadsheetml/2006/main" count="46" uniqueCount="44">
  <si>
    <t>御中</t>
    <rPh sb="0" eb="2">
      <t>オンチュウ</t>
    </rPh>
    <phoneticPr fontId="6"/>
  </si>
  <si>
    <t>ご担当：</t>
    <rPh sb="1" eb="3">
      <t>タントウ</t>
    </rPh>
    <phoneticPr fontId="6"/>
  </si>
  <si>
    <t>様</t>
    <rPh sb="0" eb="1">
      <t>サマ</t>
    </rPh>
    <phoneticPr fontId="6"/>
  </si>
  <si>
    <t>合計金額</t>
    <rPh sb="0" eb="2">
      <t>ゴウケイ</t>
    </rPh>
    <rPh sb="2" eb="4">
      <t>キンガク</t>
    </rPh>
    <phoneticPr fontId="6"/>
  </si>
  <si>
    <t>（税込）</t>
    <rPh sb="1" eb="3">
      <t>ゼイコミ</t>
    </rPh>
    <phoneticPr fontId="6"/>
  </si>
  <si>
    <t>No.</t>
    <phoneticPr fontId="6"/>
  </si>
  <si>
    <t>単価</t>
    <rPh sb="0" eb="2">
      <t>タンカ</t>
    </rPh>
    <phoneticPr fontId="6"/>
  </si>
  <si>
    <t>式</t>
    <rPh sb="0" eb="1">
      <t>シキ</t>
    </rPh>
    <phoneticPr fontId="6"/>
  </si>
  <si>
    <t>個</t>
    <rPh sb="0" eb="1">
      <t>コ</t>
    </rPh>
    <phoneticPr fontId="6"/>
  </si>
  <si>
    <t>時間</t>
    <rPh sb="0" eb="2">
      <t>ジカン</t>
    </rPh>
    <phoneticPr fontId="6"/>
  </si>
  <si>
    <t>日</t>
    <rPh sb="0" eb="1">
      <t>ニチ</t>
    </rPh>
    <phoneticPr fontId="6"/>
  </si>
  <si>
    <t>ヶ月</t>
    <rPh sb="1" eb="2">
      <t>ゲツ</t>
    </rPh>
    <phoneticPr fontId="6"/>
  </si>
  <si>
    <t>数量</t>
    <rPh sb="0" eb="2">
      <t>スウリョウ</t>
    </rPh>
    <phoneticPr fontId="6"/>
  </si>
  <si>
    <t>小計</t>
    <rPh sb="0" eb="2">
      <t>ショウケイ</t>
    </rPh>
    <phoneticPr fontId="6"/>
  </si>
  <si>
    <t>消費税</t>
    <rPh sb="0" eb="3">
      <t>ショウヒゼイ</t>
    </rPh>
    <phoneticPr fontId="6"/>
  </si>
  <si>
    <t>合計</t>
    <rPh sb="0" eb="2">
      <t>ゴウケイ</t>
    </rPh>
    <phoneticPr fontId="6"/>
  </si>
  <si>
    <t>備考</t>
    <rPh sb="0" eb="2">
      <t>ビコウ</t>
    </rPh>
    <phoneticPr fontId="6"/>
  </si>
  <si>
    <t>納期：</t>
    <rPh sb="0" eb="2">
      <t>ノウキ</t>
    </rPh>
    <phoneticPr fontId="6"/>
  </si>
  <si>
    <t>発　注　書</t>
    <phoneticPr fontId="6"/>
  </si>
  <si>
    <t>下記のとおり、発注致します。</t>
    <phoneticPr fontId="6"/>
  </si>
  <si>
    <t>納入場所：</t>
    <rPh sb="0" eb="4">
      <t xml:space="preserve">ノウニュウバショ </t>
    </rPh>
    <phoneticPr fontId="6"/>
  </si>
  <si>
    <t>支払条件：</t>
    <rPh sb="0" eb="2">
      <t xml:space="preserve">オシハライ </t>
    </rPh>
    <rPh sb="2" eb="4">
      <t xml:space="preserve">ジョウケン </t>
    </rPh>
    <phoneticPr fontId="6"/>
  </si>
  <si>
    <t>右記記載住所</t>
    <rPh sb="0" eb="1">
      <t xml:space="preserve">ミギ </t>
    </rPh>
    <rPh sb="1" eb="2">
      <t>サキ</t>
    </rPh>
    <rPh sb="2" eb="4">
      <t xml:space="preserve">キサイ </t>
    </rPh>
    <rPh sb="4" eb="6">
      <t xml:space="preserve">ジュウショ </t>
    </rPh>
    <phoneticPr fontId="6"/>
  </si>
  <si>
    <t>御社指定口座お振込</t>
    <rPh sb="0" eb="2">
      <t xml:space="preserve">オンシャ </t>
    </rPh>
    <rPh sb="2" eb="6">
      <t xml:space="preserve">シテイコウザ </t>
    </rPh>
    <phoneticPr fontId="6"/>
  </si>
  <si>
    <t>品名</t>
    <rPh sb="0" eb="2">
      <t xml:space="preserve">ヒンメイ </t>
    </rPh>
    <phoneticPr fontId="6"/>
  </si>
  <si>
    <t>Tell:</t>
    <phoneticPr fontId="6"/>
  </si>
  <si>
    <t>e-mail:</t>
    <phoneticPr fontId="6"/>
  </si>
  <si>
    <t>FAX:</t>
    <phoneticPr fontId="6"/>
  </si>
  <si>
    <t>担当者</t>
    <rPh sb="0" eb="2">
      <t xml:space="preserve">タントウ </t>
    </rPh>
    <rPh sb="2" eb="3">
      <t xml:space="preserve">シャ </t>
    </rPh>
    <phoneticPr fontId="6"/>
  </si>
  <si>
    <t>金額（税別）</t>
    <rPh sb="0" eb="2">
      <t>キンガク</t>
    </rPh>
    <rPh sb="3" eb="5">
      <t xml:space="preserve">ゼイベツ </t>
    </rPh>
    <phoneticPr fontId="6"/>
  </si>
  <si>
    <t>御確認の程、宜しくお願い致します。</t>
    <rPh sb="0" eb="1">
      <t xml:space="preserve">ゴタイオウ </t>
    </rPh>
    <rPh sb="1" eb="3">
      <t xml:space="preserve">カクニン </t>
    </rPh>
    <rPh sb="4" eb="5">
      <t xml:space="preserve">ホド </t>
    </rPh>
    <rPh sb="6" eb="7">
      <t xml:space="preserve">ヨロシクオネガイイタシマス </t>
    </rPh>
    <phoneticPr fontId="6"/>
  </si>
  <si>
    <t>商品準備出来次第</t>
    <rPh sb="0" eb="8">
      <t xml:space="preserve">ショウヒンジュンビデキシダイ </t>
    </rPh>
    <phoneticPr fontId="6"/>
  </si>
  <si>
    <t>JAN</t>
    <phoneticPr fontId="6"/>
  </si>
  <si>
    <t>発注No.〇〇-〇〇</t>
    <phoneticPr fontId="6"/>
  </si>
  <si>
    <t>発注日 2023年〇〇月〇〇日</t>
    <rPh sb="2" eb="3">
      <t>ビ</t>
    </rPh>
    <rPh sb="8" eb="9">
      <t xml:space="preserve">ネン </t>
    </rPh>
    <phoneticPr fontId="6"/>
  </si>
  <si>
    <t>株式会社〇〇</t>
    <rPh sb="0" eb="4">
      <t xml:space="preserve">カブシキカイシャ </t>
    </rPh>
    <phoneticPr fontId="6"/>
  </si>
  <si>
    <r>
      <rPr>
        <sz val="13"/>
        <color theme="1"/>
        <rFont val="Times New Roman"/>
        <family val="1"/>
      </rPr>
      <t>〒</t>
    </r>
    <r>
      <rPr>
        <sz val="13"/>
        <color theme="1"/>
        <rFont val="System Font"/>
        <charset val="136"/>
      </rPr>
      <t>〇〇-◯〇〇</t>
    </r>
    <phoneticPr fontId="6"/>
  </si>
  <si>
    <t>〇〇〇〇〇〇〇〇〇〇</t>
    <phoneticPr fontId="6"/>
  </si>
  <si>
    <r>
      <t>〇〇</t>
    </r>
    <r>
      <rPr>
        <sz val="13"/>
        <color theme="1"/>
        <rFont val=".AppleSystemUIFont"/>
        <charset val="136"/>
      </rPr>
      <t>-〇〇</t>
    </r>
    <phoneticPr fontId="6"/>
  </si>
  <si>
    <t>〇〇〇〇〇〇</t>
    <phoneticPr fontId="6"/>
  </si>
  <si>
    <t xml:space="preserve">〇〇〇〇〇〇				</t>
    <rPh sb="0" eb="2">
      <t xml:space="preserve">アカサカ </t>
    </rPh>
    <rPh sb="2" eb="3">
      <t xml:space="preserve">タニ </t>
    </rPh>
    <rPh sb="4" eb="6">
      <t xml:space="preserve">ユウヘイ </t>
    </rPh>
    <phoneticPr fontId="6"/>
  </si>
  <si>
    <t>株式会社〇〇〇〇〇〇</t>
    <rPh sb="0" eb="2">
      <t xml:space="preserve">カブシキ </t>
    </rPh>
    <rPh sb="2" eb="4">
      <t xml:space="preserve">ガイシャ </t>
    </rPh>
    <phoneticPr fontId="6"/>
  </si>
  <si>
    <t>〇〇</t>
    <rPh sb="0" eb="2">
      <t xml:space="preserve">アシダ </t>
    </rPh>
    <phoneticPr fontId="6"/>
  </si>
  <si>
    <t xml:space="preserve">TEL:〇〇〇〇〇〇 FAX:〇〇〇〇〇〇		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</si>
</sst>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F800]dddd\,\ mmmm\ dd\,\ yyyy"/>
    <numFmt numFmtId="177" formatCode="#,##0;[Red]\-#,##0&quot;（税込）&quot;"/>
    <numFmt numFmtId="178" formatCode="0_);[Red]\(0\)"/>
  </numFmts>
  <fonts count="26"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u/>
      <sz val="11"/>
      <color theme="10"/>
      <name val="Yu Gothic"/>
      <family val="3"/>
      <charset val="128"/>
      <scheme val="minor"/>
    </font>
    <font>
      <sz val="9"/>
      <color rgb="FF000000"/>
      <name val="ＭＳ Ｐゴシック"/>
      <family val="2"/>
      <charset val="128"/>
    </font>
    <font>
      <u val="double"/>
      <sz val="11"/>
      <color theme="1"/>
      <name val="Yu Gothic"/>
      <family val="3"/>
      <charset val="128"/>
      <scheme val="minor"/>
    </font>
    <font>
      <b/>
      <u val="double"/>
      <sz val="14"/>
      <color theme="1"/>
      <name val="Yu Gothic"/>
      <family val="3"/>
      <charset val="128"/>
      <scheme val="minor"/>
    </font>
    <font>
      <u/>
      <sz val="12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u/>
      <sz val="14"/>
      <color theme="1"/>
      <name val="Yu Gothic"/>
      <family val="3"/>
      <charset val="128"/>
    </font>
    <font>
      <sz val="13"/>
      <color theme="1"/>
      <name val=".AppleSystemUIFont"/>
      <family val="2"/>
    </font>
    <font>
      <sz val="13"/>
      <color theme="1"/>
      <name val=".AppleSystemUIFont"/>
      <charset val="136"/>
    </font>
    <font>
      <sz val="13"/>
      <color theme="1"/>
      <name val="Times New Roman"/>
      <family val="1"/>
    </font>
    <font>
      <sz val="13"/>
      <color theme="1"/>
      <name val=".Hiragino Kaku Gothic Interface"/>
      <family val="1"/>
    </font>
    <font>
      <sz val="13"/>
      <color theme="1"/>
      <name val="System Font"/>
      <charset val="136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9" fontId="8" fillId="0" borderId="0" xfId="1" applyFont="1">
      <alignment vertical="center"/>
    </xf>
    <xf numFmtId="0" fontId="0" fillId="0" borderId="0" xfId="0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4" fillId="0" borderId="0" xfId="4" applyProtection="1">
      <alignment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6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178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 applyProtection="1">
      <alignment horizontal="center" vertical="center"/>
      <protection locked="0"/>
    </xf>
    <xf numFmtId="0" fontId="21" fillId="0" borderId="0" xfId="0" applyFont="1">
      <alignment vertical="center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0" fillId="3" borderId="13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Protection="1">
      <alignment vertical="center"/>
      <protection locked="0"/>
    </xf>
    <xf numFmtId="0" fontId="9" fillId="0" borderId="8" xfId="0" applyFont="1" applyBorder="1" applyProtection="1">
      <alignment vertical="center"/>
      <protection locked="0"/>
    </xf>
    <xf numFmtId="0" fontId="9" fillId="0" borderId="9" xfId="0" applyFont="1" applyBorder="1" applyProtection="1">
      <alignment vertical="center"/>
      <protection locked="0"/>
    </xf>
    <xf numFmtId="0" fontId="9" fillId="0" borderId="10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11" xfId="0" applyFont="1" applyBorder="1" applyProtection="1">
      <alignment vertical="center"/>
      <protection locked="0"/>
    </xf>
    <xf numFmtId="0" fontId="9" fillId="0" borderId="12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  <xf numFmtId="0" fontId="9" fillId="0" borderId="1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6" fontId="10" fillId="0" borderId="1" xfId="3" applyFont="1" applyBorder="1" applyAlignment="1" applyProtection="1">
      <alignment horizontal="right" vertical="center"/>
    </xf>
    <xf numFmtId="6" fontId="9" fillId="0" borderId="1" xfId="3" applyFont="1" applyBorder="1" applyAlignment="1" applyProtection="1">
      <alignment horizontal="right" vertical="center"/>
    </xf>
    <xf numFmtId="38" fontId="9" fillId="0" borderId="2" xfId="2" applyFont="1" applyBorder="1" applyAlignment="1" applyProtection="1">
      <alignment horizontal="right" vertical="center"/>
      <protection locked="0"/>
    </xf>
    <xf numFmtId="38" fontId="9" fillId="0" borderId="6" xfId="2" applyFont="1" applyBorder="1" applyAlignment="1" applyProtection="1">
      <alignment horizontal="right" vertical="center"/>
      <protection locked="0"/>
    </xf>
    <xf numFmtId="38" fontId="9" fillId="0" borderId="3" xfId="2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6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17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6" fontId="13" fillId="0" borderId="5" xfId="3" applyFont="1" applyBorder="1" applyAlignment="1" applyProtection="1">
      <alignment horizontal="center" vertical="center"/>
    </xf>
    <xf numFmtId="177" fontId="9" fillId="0" borderId="5" xfId="2" applyNumberFormat="1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76" fontId="9" fillId="0" borderId="0" xfId="0" applyNumberFormat="1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24" fillId="0" borderId="0" xfId="0" applyFont="1">
      <alignment vertical="center"/>
    </xf>
    <xf numFmtId="0" fontId="23" fillId="0" borderId="0" xfId="0" applyFont="1">
      <alignment vertical="center"/>
    </xf>
  </cellXfs>
  <cellStyles count="5">
    <cellStyle name="パーセント" xfId="1" builtinId="5"/>
    <cellStyle name="ハイパーリンク" xfId="4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1"/>
  <sheetViews>
    <sheetView showGridLines="0" tabSelected="1" workbookViewId="0">
      <selection activeCell="K15" sqref="K15"/>
    </sheetView>
  </sheetViews>
  <sheetFormatPr baseColWidth="10" defaultColWidth="5.6640625" defaultRowHeight="30" customHeight="1"/>
  <cols>
    <col min="1" max="1" width="5" customWidth="1"/>
    <col min="2" max="2" width="16.6640625" customWidth="1"/>
    <col min="3" max="3" width="2.6640625" customWidth="1"/>
    <col min="8" max="8" width="13.1640625" customWidth="1"/>
    <col min="9" max="9" width="8.33203125" hidden="1" customWidth="1"/>
    <col min="10" max="10" width="11" customWidth="1"/>
    <col min="11" max="11" width="13.5" customWidth="1"/>
    <col min="13" max="13" width="20.5" customWidth="1"/>
  </cols>
  <sheetData>
    <row r="1" spans="1:20" ht="30" customHeight="1">
      <c r="A1" s="60" t="s">
        <v>18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20" ht="10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0" ht="30" customHeight="1">
      <c r="A3" s="61" t="s">
        <v>41</v>
      </c>
      <c r="B3" s="61"/>
      <c r="C3" s="61"/>
      <c r="D3" s="61"/>
      <c r="E3" s="61"/>
      <c r="F3" s="61"/>
      <c r="G3" s="61"/>
      <c r="H3" s="61"/>
      <c r="I3" s="62" t="s">
        <v>0</v>
      </c>
      <c r="J3" s="62"/>
      <c r="K3" s="2"/>
      <c r="L3" s="65" t="s">
        <v>33</v>
      </c>
      <c r="M3" s="26"/>
      <c r="N3" s="48"/>
      <c r="O3" s="48"/>
      <c r="P3" s="48"/>
      <c r="Q3" s="48"/>
    </row>
    <row r="4" spans="1:20" ht="30" customHeight="1">
      <c r="A4" s="2"/>
      <c r="B4" s="2"/>
      <c r="C4" s="26" t="s">
        <v>1</v>
      </c>
      <c r="D4" s="26"/>
      <c r="E4" s="64" t="s">
        <v>42</v>
      </c>
      <c r="F4" s="64"/>
      <c r="G4" s="64"/>
      <c r="H4" s="3" t="s">
        <v>2</v>
      </c>
      <c r="I4" s="2"/>
      <c r="J4" s="2"/>
      <c r="K4" s="2"/>
      <c r="L4" s="65" t="s">
        <v>34</v>
      </c>
      <c r="M4" s="26"/>
      <c r="N4" s="63"/>
      <c r="O4" s="63"/>
      <c r="P4" s="63"/>
      <c r="Q4" s="63"/>
    </row>
    <row r="5" spans="1:20" ht="15" customHeight="1">
      <c r="A5" s="8"/>
      <c r="B5" s="8"/>
      <c r="C5" t="s">
        <v>43</v>
      </c>
      <c r="D5" s="8"/>
      <c r="E5" s="8"/>
      <c r="F5" s="8"/>
      <c r="G5" s="8"/>
      <c r="H5" s="8"/>
      <c r="I5" s="8"/>
      <c r="J5" s="8"/>
      <c r="K5" s="2"/>
      <c r="L5" s="2"/>
      <c r="M5" s="2"/>
      <c r="N5" s="2"/>
      <c r="O5" s="2"/>
      <c r="P5" s="2"/>
      <c r="Q5" s="2"/>
    </row>
    <row r="6" spans="1:20" ht="25" customHeight="1">
      <c r="A6" s="49"/>
      <c r="B6" s="49"/>
      <c r="C6" s="49"/>
      <c r="D6" s="50"/>
      <c r="E6" s="50"/>
      <c r="F6" s="50"/>
      <c r="G6" s="50"/>
      <c r="H6" s="50"/>
      <c r="I6" s="50"/>
      <c r="J6" s="50"/>
      <c r="K6" s="2"/>
      <c r="L6" s="46" t="s">
        <v>35</v>
      </c>
      <c r="M6" s="47"/>
      <c r="N6" s="47"/>
      <c r="O6" s="47"/>
      <c r="P6" s="47"/>
      <c r="Q6" s="47"/>
      <c r="S6" t="s">
        <v>8</v>
      </c>
      <c r="T6" s="1">
        <v>0.1</v>
      </c>
    </row>
    <row r="7" spans="1:20" ht="20" customHeight="1">
      <c r="A7" s="2"/>
      <c r="B7" s="2"/>
      <c r="C7" s="51" t="s">
        <v>19</v>
      </c>
      <c r="D7" s="26"/>
      <c r="E7" s="26"/>
      <c r="F7" s="26"/>
      <c r="G7" s="26"/>
      <c r="H7" s="26"/>
      <c r="I7" s="26"/>
      <c r="J7" s="26"/>
      <c r="K7" s="26"/>
      <c r="S7" t="s">
        <v>7</v>
      </c>
    </row>
    <row r="8" spans="1:20" ht="20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66" t="s">
        <v>36</v>
      </c>
      <c r="M8" s="3"/>
      <c r="N8" s="3"/>
      <c r="O8" s="3"/>
      <c r="P8" s="3"/>
      <c r="Q8" s="3"/>
      <c r="S8" t="s">
        <v>9</v>
      </c>
    </row>
    <row r="9" spans="1:20" ht="20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67" t="s">
        <v>37</v>
      </c>
      <c r="M9" s="3"/>
      <c r="N9" s="3"/>
      <c r="O9" s="3"/>
      <c r="P9" s="3"/>
      <c r="Q9" s="3"/>
    </row>
    <row r="10" spans="1:20" ht="20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12" t="s">
        <v>38</v>
      </c>
      <c r="M10" s="3"/>
      <c r="N10" s="3"/>
      <c r="O10" s="3"/>
      <c r="P10" s="3"/>
      <c r="Q10" s="3"/>
      <c r="S10" t="s">
        <v>10</v>
      </c>
    </row>
    <row r="11" spans="1:20" ht="20" customHeight="1">
      <c r="A11" s="52" t="s">
        <v>17</v>
      </c>
      <c r="B11" s="52"/>
      <c r="C11" s="52"/>
      <c r="D11" s="53" t="s">
        <v>31</v>
      </c>
      <c r="E11" s="54"/>
      <c r="F11" s="54"/>
      <c r="G11" s="54"/>
      <c r="H11" s="54"/>
      <c r="I11" s="54"/>
      <c r="J11" s="54"/>
      <c r="K11" s="2"/>
      <c r="L11" s="9" t="s">
        <v>25</v>
      </c>
      <c r="M11" s="26" t="s">
        <v>39</v>
      </c>
      <c r="N11" s="26"/>
      <c r="O11" s="26"/>
      <c r="P11" s="26"/>
      <c r="Q11" s="26"/>
      <c r="S11" t="s">
        <v>11</v>
      </c>
    </row>
    <row r="12" spans="1:20" ht="20" customHeight="1">
      <c r="A12" s="52" t="s">
        <v>20</v>
      </c>
      <c r="B12" s="52"/>
      <c r="C12" s="52"/>
      <c r="D12" s="55" t="s">
        <v>22</v>
      </c>
      <c r="E12" s="54"/>
      <c r="F12" s="54"/>
      <c r="G12" s="54"/>
      <c r="H12" s="54"/>
      <c r="I12" s="54"/>
      <c r="J12" s="54"/>
      <c r="K12" s="2"/>
      <c r="L12" s="9" t="s">
        <v>27</v>
      </c>
      <c r="M12" s="26" t="s">
        <v>39</v>
      </c>
      <c r="N12" s="26"/>
      <c r="O12" s="26"/>
      <c r="P12" s="26"/>
      <c r="Q12" s="26"/>
    </row>
    <row r="13" spans="1:20" ht="20" customHeight="1">
      <c r="A13" s="52" t="s">
        <v>21</v>
      </c>
      <c r="B13" s="52"/>
      <c r="C13" s="52"/>
      <c r="D13" s="55" t="s">
        <v>23</v>
      </c>
      <c r="E13" s="54"/>
      <c r="F13" s="54"/>
      <c r="G13" s="54"/>
      <c r="H13" s="54"/>
      <c r="I13" s="54"/>
      <c r="J13" s="54"/>
      <c r="K13" s="2"/>
      <c r="L13" s="9" t="s">
        <v>26</v>
      </c>
      <c r="M13" s="26" t="s">
        <v>39</v>
      </c>
      <c r="N13" s="26"/>
      <c r="O13" s="26"/>
      <c r="P13" s="26"/>
      <c r="Q13" s="26"/>
    </row>
    <row r="14" spans="1:20" ht="20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9" t="s">
        <v>28</v>
      </c>
      <c r="M14" s="47" t="s">
        <v>40</v>
      </c>
      <c r="N14" s="47"/>
      <c r="O14" s="47"/>
      <c r="P14" s="47"/>
      <c r="Q14" s="47"/>
    </row>
    <row r="15" spans="1:20" ht="10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9"/>
      <c r="M15" s="3"/>
      <c r="N15" s="3"/>
      <c r="O15" s="3"/>
      <c r="P15" s="3"/>
      <c r="Q15" s="3"/>
    </row>
    <row r="16" spans="1:20" ht="30" customHeight="1" thickBot="1">
      <c r="A16" s="57" t="s">
        <v>3</v>
      </c>
      <c r="B16" s="57"/>
      <c r="C16" s="57"/>
      <c r="D16" s="57"/>
      <c r="E16" s="58">
        <f>L43</f>
        <v>0</v>
      </c>
      <c r="F16" s="58"/>
      <c r="G16" s="58"/>
      <c r="H16" s="58"/>
      <c r="I16" s="59" t="s">
        <v>4</v>
      </c>
      <c r="J16" s="59"/>
      <c r="K16" s="48"/>
      <c r="L16" s="48"/>
    </row>
    <row r="17" spans="1:17" ht="10" customHeight="1" thickTop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43"/>
      <c r="N17" s="43"/>
      <c r="O17" s="43"/>
      <c r="P17" s="43"/>
      <c r="Q17" s="43"/>
    </row>
    <row r="18" spans="1:17" ht="25" customHeight="1">
      <c r="A18" s="7" t="s">
        <v>5</v>
      </c>
      <c r="B18" s="7" t="s">
        <v>32</v>
      </c>
      <c r="C18" s="44" t="s">
        <v>24</v>
      </c>
      <c r="D18" s="44"/>
      <c r="E18" s="44"/>
      <c r="F18" s="44"/>
      <c r="G18" s="44"/>
      <c r="H18" s="44"/>
      <c r="I18" s="44"/>
      <c r="J18" s="44"/>
      <c r="K18" s="7" t="s">
        <v>12</v>
      </c>
      <c r="L18" s="44" t="s">
        <v>6</v>
      </c>
      <c r="M18" s="44"/>
      <c r="N18" s="44"/>
      <c r="O18" s="44" t="s">
        <v>29</v>
      </c>
      <c r="P18" s="45"/>
      <c r="Q18" s="45"/>
    </row>
    <row r="19" spans="1:17" ht="20" customHeight="1">
      <c r="A19" s="4">
        <v>1</v>
      </c>
      <c r="B19" s="10"/>
      <c r="C19" s="40"/>
      <c r="D19" s="41"/>
      <c r="E19" s="41"/>
      <c r="F19" s="41"/>
      <c r="G19" s="41"/>
      <c r="H19" s="41"/>
      <c r="I19" s="41"/>
      <c r="J19" s="42"/>
      <c r="K19" s="5"/>
      <c r="L19" s="34"/>
      <c r="M19" s="35"/>
      <c r="N19" s="36"/>
      <c r="O19" s="33" t="str">
        <f t="shared" ref="O19:O28" si="0">IF(AND(K19&lt;&gt;"",L19&lt;&gt;""),K19*L19,"")</f>
        <v/>
      </c>
      <c r="P19" s="33"/>
      <c r="Q19" s="33"/>
    </row>
    <row r="20" spans="1:17" ht="20" customHeight="1">
      <c r="A20" s="4"/>
      <c r="B20" s="10"/>
      <c r="C20" s="40"/>
      <c r="D20" s="41"/>
      <c r="E20" s="41"/>
      <c r="F20" s="41"/>
      <c r="G20" s="41"/>
      <c r="H20" s="41"/>
      <c r="I20" s="41"/>
      <c r="J20" s="42"/>
      <c r="K20" s="5"/>
      <c r="L20" s="34"/>
      <c r="M20" s="35"/>
      <c r="N20" s="36"/>
      <c r="O20" s="33" t="str">
        <f t="shared" ref="O20" si="1">IF(AND(K20&lt;&gt;"",L20&lt;&gt;""),K20*L20,"")</f>
        <v/>
      </c>
      <c r="P20" s="33"/>
      <c r="Q20" s="33"/>
    </row>
    <row r="21" spans="1:17" ht="20" customHeight="1">
      <c r="A21" s="4"/>
      <c r="B21" s="10"/>
      <c r="C21" s="40"/>
      <c r="D21" s="41"/>
      <c r="E21" s="41"/>
      <c r="F21" s="41"/>
      <c r="G21" s="41"/>
      <c r="H21" s="41"/>
      <c r="I21" s="41"/>
      <c r="J21" s="42"/>
      <c r="K21" s="5"/>
      <c r="L21" s="34"/>
      <c r="M21" s="35"/>
      <c r="N21" s="36"/>
      <c r="O21" s="33" t="str">
        <f t="shared" ref="O21" si="2">IF(AND(K21&lt;&gt;"",L21&lt;&gt;""),K21*L21,"")</f>
        <v/>
      </c>
      <c r="P21" s="33"/>
      <c r="Q21" s="33"/>
    </row>
    <row r="22" spans="1:17" ht="20" customHeight="1">
      <c r="A22" s="4"/>
      <c r="B22" s="10"/>
      <c r="C22" s="37"/>
      <c r="D22" s="37"/>
      <c r="E22" s="37"/>
      <c r="F22" s="37"/>
      <c r="G22" s="37"/>
      <c r="H22" s="37"/>
      <c r="I22" s="37"/>
      <c r="J22" s="37"/>
      <c r="K22" s="5"/>
      <c r="L22" s="34"/>
      <c r="M22" s="35"/>
      <c r="N22" s="36"/>
      <c r="O22" s="33" t="str">
        <f t="shared" si="0"/>
        <v/>
      </c>
      <c r="P22" s="33"/>
      <c r="Q22" s="33"/>
    </row>
    <row r="23" spans="1:17" ht="20" customHeight="1">
      <c r="A23" s="4"/>
      <c r="B23" s="11"/>
      <c r="C23" s="37"/>
      <c r="D23" s="37"/>
      <c r="E23" s="37"/>
      <c r="F23" s="37"/>
      <c r="G23" s="37"/>
      <c r="H23" s="37"/>
      <c r="I23" s="37"/>
      <c r="J23" s="37"/>
      <c r="K23" s="5"/>
      <c r="L23" s="34"/>
      <c r="M23" s="35"/>
      <c r="N23" s="36"/>
      <c r="O23" s="33" t="str">
        <f t="shared" si="0"/>
        <v/>
      </c>
      <c r="P23" s="33"/>
      <c r="Q23" s="33"/>
    </row>
    <row r="24" spans="1:17" ht="20" customHeight="1">
      <c r="A24" s="4"/>
      <c r="B24" s="11"/>
      <c r="C24" s="37"/>
      <c r="D24" s="37"/>
      <c r="E24" s="37"/>
      <c r="F24" s="37"/>
      <c r="G24" s="37"/>
      <c r="H24" s="37"/>
      <c r="I24" s="37"/>
      <c r="J24" s="37"/>
      <c r="K24" s="5"/>
      <c r="L24" s="34"/>
      <c r="M24" s="35"/>
      <c r="N24" s="36"/>
      <c r="O24" s="33" t="str">
        <f t="shared" si="0"/>
        <v/>
      </c>
      <c r="P24" s="33"/>
      <c r="Q24" s="33"/>
    </row>
    <row r="25" spans="1:17" ht="20" customHeight="1">
      <c r="A25" s="4"/>
      <c r="B25" s="11"/>
      <c r="C25" s="37"/>
      <c r="D25" s="37"/>
      <c r="E25" s="37"/>
      <c r="F25" s="37"/>
      <c r="G25" s="37"/>
      <c r="H25" s="37"/>
      <c r="I25" s="37"/>
      <c r="J25" s="37"/>
      <c r="K25" s="5"/>
      <c r="L25" s="34"/>
      <c r="M25" s="35"/>
      <c r="N25" s="36"/>
      <c r="O25" s="33" t="str">
        <f t="shared" si="0"/>
        <v/>
      </c>
      <c r="P25" s="33"/>
      <c r="Q25" s="33"/>
    </row>
    <row r="26" spans="1:17" ht="20" customHeight="1">
      <c r="A26" s="4"/>
      <c r="B26" s="11"/>
      <c r="C26" s="37"/>
      <c r="D26" s="37"/>
      <c r="E26" s="37"/>
      <c r="F26" s="37"/>
      <c r="G26" s="37"/>
      <c r="H26" s="37"/>
      <c r="I26" s="37"/>
      <c r="J26" s="37"/>
      <c r="K26" s="5"/>
      <c r="L26" s="34"/>
      <c r="M26" s="35"/>
      <c r="N26" s="36"/>
      <c r="O26" s="33" t="str">
        <f t="shared" si="0"/>
        <v/>
      </c>
      <c r="P26" s="33"/>
      <c r="Q26" s="33"/>
    </row>
    <row r="27" spans="1:17" ht="20" customHeight="1">
      <c r="A27" s="4"/>
      <c r="B27" s="11"/>
      <c r="C27" s="37"/>
      <c r="D27" s="37"/>
      <c r="E27" s="37"/>
      <c r="F27" s="37"/>
      <c r="G27" s="37"/>
      <c r="H27" s="37"/>
      <c r="I27" s="37"/>
      <c r="J27" s="37"/>
      <c r="K27" s="5"/>
      <c r="L27" s="34"/>
      <c r="M27" s="35"/>
      <c r="N27" s="36"/>
      <c r="O27" s="33" t="str">
        <f t="shared" ref="O27" si="3">IF(AND(K27&lt;&gt;"",L27&lt;&gt;""),K27*L27,"")</f>
        <v/>
      </c>
      <c r="P27" s="33"/>
      <c r="Q27" s="33"/>
    </row>
    <row r="28" spans="1:17" ht="20" customHeight="1">
      <c r="A28" s="4"/>
      <c r="B28" s="11"/>
      <c r="C28" s="56"/>
      <c r="D28" s="37"/>
      <c r="E28" s="37"/>
      <c r="F28" s="37"/>
      <c r="G28" s="37"/>
      <c r="H28" s="37"/>
      <c r="I28" s="37"/>
      <c r="J28" s="37"/>
      <c r="K28" s="5"/>
      <c r="L28" s="34"/>
      <c r="M28" s="35"/>
      <c r="N28" s="36"/>
      <c r="O28" s="33" t="str">
        <f t="shared" si="0"/>
        <v/>
      </c>
      <c r="P28" s="33"/>
      <c r="Q28" s="33"/>
    </row>
    <row r="29" spans="1:17" ht="20" customHeight="1">
      <c r="A29" s="4"/>
      <c r="B29" s="11"/>
      <c r="C29" s="37"/>
      <c r="D29" s="37"/>
      <c r="E29" s="37"/>
      <c r="F29" s="37"/>
      <c r="G29" s="37"/>
      <c r="H29" s="37"/>
      <c r="I29" s="37"/>
      <c r="J29" s="37"/>
      <c r="K29" s="5"/>
      <c r="L29" s="34"/>
      <c r="M29" s="35"/>
      <c r="N29" s="36"/>
      <c r="O29" s="33" t="str">
        <f t="shared" ref="O29:O34" si="4">IF(AND(K29&lt;&gt;"",L29&lt;&gt;""),K29*L29,"")</f>
        <v/>
      </c>
      <c r="P29" s="33"/>
      <c r="Q29" s="33"/>
    </row>
    <row r="30" spans="1:17" ht="20" customHeight="1">
      <c r="A30" s="4"/>
      <c r="B30" s="11"/>
      <c r="C30" s="37"/>
      <c r="D30" s="37"/>
      <c r="E30" s="37"/>
      <c r="F30" s="37"/>
      <c r="G30" s="37"/>
      <c r="H30" s="37"/>
      <c r="I30" s="37"/>
      <c r="J30" s="37"/>
      <c r="K30" s="5"/>
      <c r="L30" s="34"/>
      <c r="M30" s="35"/>
      <c r="N30" s="36"/>
      <c r="O30" s="33" t="str">
        <f t="shared" si="4"/>
        <v/>
      </c>
      <c r="P30" s="33"/>
      <c r="Q30" s="33"/>
    </row>
    <row r="31" spans="1:17" ht="20" customHeight="1">
      <c r="A31" s="4"/>
      <c r="B31" s="11"/>
      <c r="C31" s="37"/>
      <c r="D31" s="37"/>
      <c r="E31" s="37"/>
      <c r="F31" s="37"/>
      <c r="G31" s="37"/>
      <c r="H31" s="37"/>
      <c r="I31" s="37"/>
      <c r="J31" s="37"/>
      <c r="K31" s="5"/>
      <c r="L31" s="34"/>
      <c r="M31" s="35"/>
      <c r="N31" s="36"/>
      <c r="O31" s="33" t="str">
        <f t="shared" si="4"/>
        <v/>
      </c>
      <c r="P31" s="33"/>
      <c r="Q31" s="33"/>
    </row>
    <row r="32" spans="1:17" ht="20" customHeight="1">
      <c r="A32" s="4"/>
      <c r="B32" s="11"/>
      <c r="C32" s="37"/>
      <c r="D32" s="37"/>
      <c r="E32" s="37"/>
      <c r="F32" s="37"/>
      <c r="G32" s="37"/>
      <c r="H32" s="37"/>
      <c r="I32" s="37"/>
      <c r="J32" s="37"/>
      <c r="K32" s="5"/>
      <c r="L32" s="34"/>
      <c r="M32" s="35"/>
      <c r="N32" s="36"/>
      <c r="O32" s="33" t="str">
        <f t="shared" si="4"/>
        <v/>
      </c>
      <c r="P32" s="33"/>
      <c r="Q32" s="33"/>
    </row>
    <row r="33" spans="1:17" ht="20" customHeight="1">
      <c r="A33" s="4"/>
      <c r="B33" s="11"/>
      <c r="C33" s="37"/>
      <c r="D33" s="37"/>
      <c r="E33" s="37"/>
      <c r="F33" s="37"/>
      <c r="G33" s="37"/>
      <c r="H33" s="37"/>
      <c r="I33" s="37"/>
      <c r="J33" s="37"/>
      <c r="K33" s="5"/>
      <c r="L33" s="34"/>
      <c r="M33" s="35"/>
      <c r="N33" s="36"/>
      <c r="O33" s="33" t="str">
        <f t="shared" si="4"/>
        <v/>
      </c>
      <c r="P33" s="33"/>
      <c r="Q33" s="33"/>
    </row>
    <row r="34" spans="1:17" ht="20" customHeight="1">
      <c r="A34" s="4"/>
      <c r="B34" s="11"/>
      <c r="C34" s="37"/>
      <c r="D34" s="37"/>
      <c r="E34" s="37"/>
      <c r="F34" s="37"/>
      <c r="G34" s="37"/>
      <c r="H34" s="37"/>
      <c r="I34" s="37"/>
      <c r="J34" s="37"/>
      <c r="K34" s="5"/>
      <c r="L34" s="34"/>
      <c r="M34" s="35"/>
      <c r="N34" s="36"/>
      <c r="O34" s="33" t="str">
        <f t="shared" si="4"/>
        <v/>
      </c>
      <c r="P34" s="33"/>
      <c r="Q34" s="33"/>
    </row>
    <row r="35" spans="1:17" ht="20" customHeight="1">
      <c r="A35" s="4"/>
      <c r="B35" s="11"/>
      <c r="C35" s="37"/>
      <c r="D35" s="37"/>
      <c r="E35" s="37"/>
      <c r="F35" s="37"/>
      <c r="G35" s="37"/>
      <c r="H35" s="37"/>
      <c r="I35" s="37"/>
      <c r="J35" s="37"/>
      <c r="K35" s="5"/>
      <c r="L35" s="34"/>
      <c r="M35" s="35"/>
      <c r="N35" s="36"/>
      <c r="O35" s="33" t="str">
        <f t="shared" ref="O35:O39" si="5">IF(AND(K35&lt;&gt;"",L35&lt;&gt;""),K35*L35,"")</f>
        <v/>
      </c>
      <c r="P35" s="33"/>
      <c r="Q35" s="33"/>
    </row>
    <row r="36" spans="1:17" ht="20" customHeight="1">
      <c r="A36" s="4"/>
      <c r="B36" s="11"/>
      <c r="C36" s="40"/>
      <c r="D36" s="41"/>
      <c r="E36" s="41"/>
      <c r="F36" s="41"/>
      <c r="G36" s="41"/>
      <c r="H36" s="41"/>
      <c r="I36" s="41"/>
      <c r="J36" s="42"/>
      <c r="K36" s="5"/>
      <c r="L36" s="34"/>
      <c r="M36" s="35"/>
      <c r="N36" s="36"/>
      <c r="O36" s="33" t="str">
        <f t="shared" si="5"/>
        <v/>
      </c>
      <c r="P36" s="33"/>
      <c r="Q36" s="33"/>
    </row>
    <row r="37" spans="1:17" ht="20" customHeight="1">
      <c r="A37" s="4"/>
      <c r="B37" s="11"/>
      <c r="C37" s="40"/>
      <c r="D37" s="41"/>
      <c r="E37" s="41"/>
      <c r="F37" s="41"/>
      <c r="G37" s="41"/>
      <c r="H37" s="41"/>
      <c r="I37" s="41"/>
      <c r="J37" s="42"/>
      <c r="K37" s="5"/>
      <c r="L37" s="34"/>
      <c r="M37" s="35"/>
      <c r="N37" s="36"/>
      <c r="O37" s="33" t="str">
        <f t="shared" si="5"/>
        <v/>
      </c>
      <c r="P37" s="33"/>
      <c r="Q37" s="33"/>
    </row>
    <row r="38" spans="1:17" ht="20" customHeight="1">
      <c r="A38" s="4"/>
      <c r="B38" s="11"/>
      <c r="C38" s="37"/>
      <c r="D38" s="37"/>
      <c r="E38" s="37"/>
      <c r="F38" s="37"/>
      <c r="G38" s="37"/>
      <c r="H38" s="37"/>
      <c r="I38" s="37"/>
      <c r="J38" s="37"/>
      <c r="K38" s="5"/>
      <c r="L38" s="34"/>
      <c r="M38" s="35"/>
      <c r="N38" s="36"/>
      <c r="O38" s="33" t="str">
        <f t="shared" si="5"/>
        <v/>
      </c>
      <c r="P38" s="33"/>
      <c r="Q38" s="33"/>
    </row>
    <row r="39" spans="1:17" ht="20" customHeight="1">
      <c r="A39" s="4"/>
      <c r="B39" s="11"/>
      <c r="C39" s="37"/>
      <c r="D39" s="37"/>
      <c r="E39" s="37"/>
      <c r="F39" s="37"/>
      <c r="G39" s="37"/>
      <c r="H39" s="37"/>
      <c r="I39" s="37"/>
      <c r="J39" s="37"/>
      <c r="K39" s="5"/>
      <c r="L39" s="34"/>
      <c r="M39" s="35"/>
      <c r="N39" s="36"/>
      <c r="O39" s="33" t="str">
        <f t="shared" si="5"/>
        <v/>
      </c>
      <c r="P39" s="33"/>
      <c r="Q39" s="33"/>
    </row>
    <row r="40" spans="1:17" ht="20" customHeight="1">
      <c r="A40" s="4"/>
      <c r="B40" s="11"/>
      <c r="C40" s="37"/>
      <c r="D40" s="37"/>
      <c r="E40" s="37"/>
      <c r="F40" s="37"/>
      <c r="G40" s="37"/>
      <c r="H40" s="37"/>
      <c r="I40" s="37"/>
      <c r="J40" s="37"/>
      <c r="K40" s="5"/>
      <c r="L40" s="34"/>
      <c r="M40" s="35"/>
      <c r="N40" s="36"/>
      <c r="O40" s="33" t="str">
        <f t="shared" ref="O40" si="6">IF(AND(K40&lt;&gt;"",L40&lt;&gt;""),K40*L40,"")</f>
        <v/>
      </c>
      <c r="P40" s="33"/>
      <c r="Q40" s="33"/>
    </row>
    <row r="41" spans="1:17" ht="20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7" t="s">
        <v>13</v>
      </c>
      <c r="L41" s="38">
        <f>SUM(O19:Q40)</f>
        <v>0</v>
      </c>
      <c r="M41" s="39"/>
      <c r="N41" s="39"/>
      <c r="O41" s="39"/>
      <c r="P41" s="39"/>
      <c r="Q41" s="39"/>
    </row>
    <row r="42" spans="1:17" ht="20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7" t="s">
        <v>14</v>
      </c>
      <c r="L42" s="33">
        <f>L41*$T$6</f>
        <v>0</v>
      </c>
      <c r="M42" s="33"/>
      <c r="N42" s="33"/>
      <c r="O42" s="33"/>
      <c r="P42" s="33"/>
      <c r="Q42" s="33"/>
    </row>
    <row r="43" spans="1:17" ht="20" customHeight="1">
      <c r="A43" s="3"/>
      <c r="B43" s="3"/>
      <c r="C43" s="26"/>
      <c r="D43" s="26"/>
      <c r="E43" s="26"/>
      <c r="F43" s="26"/>
      <c r="G43" s="26"/>
      <c r="H43" s="3"/>
      <c r="I43" s="3"/>
      <c r="J43" s="3"/>
      <c r="K43" s="7" t="s">
        <v>15</v>
      </c>
      <c r="L43" s="32">
        <f>L41+L42</f>
        <v>0</v>
      </c>
      <c r="M43" s="32"/>
      <c r="N43" s="32"/>
      <c r="O43" s="32"/>
      <c r="P43" s="32"/>
      <c r="Q43" s="32"/>
    </row>
    <row r="44" spans="1:17" ht="20" customHeight="1">
      <c r="A44" s="3"/>
      <c r="B44" s="3"/>
      <c r="C44" s="31"/>
      <c r="D44" s="29"/>
      <c r="E44" s="29"/>
      <c r="F44" s="29"/>
      <c r="G44" s="29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ht="20" customHeight="1">
      <c r="A45" s="13" t="s">
        <v>16</v>
      </c>
      <c r="B45" s="14"/>
      <c r="C45" s="15"/>
      <c r="D45" s="22" t="s">
        <v>30</v>
      </c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4"/>
    </row>
    <row r="46" spans="1:17" ht="20" customHeight="1">
      <c r="A46" s="16"/>
      <c r="B46" s="17"/>
      <c r="C46" s="18"/>
      <c r="D46" s="25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7"/>
    </row>
    <row r="47" spans="1:17" ht="20" customHeight="1">
      <c r="A47" s="16"/>
      <c r="B47" s="17"/>
      <c r="C47" s="18"/>
      <c r="D47" s="25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7"/>
    </row>
    <row r="48" spans="1:17" ht="20" customHeight="1">
      <c r="A48" s="19"/>
      <c r="B48" s="20"/>
      <c r="C48" s="21"/>
      <c r="D48" s="28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30"/>
    </row>
    <row r="49" spans="1:2" s="3" customFormat="1" ht="20" customHeight="1">
      <c r="A49" s="6"/>
      <c r="B49" s="6"/>
    </row>
    <row r="50" spans="1:2" s="3" customFormat="1" ht="20" customHeight="1">
      <c r="A50" s="6"/>
      <c r="B50" s="6"/>
    </row>
    <row r="51" spans="1:2" s="3" customFormat="1" ht="20" customHeight="1">
      <c r="A51" s="6"/>
      <c r="B51" s="6"/>
    </row>
  </sheetData>
  <mergeCells count="104">
    <mergeCell ref="C40:J40"/>
    <mergeCell ref="L40:N40"/>
    <mergeCell ref="O40:Q40"/>
    <mergeCell ref="C39:J39"/>
    <mergeCell ref="L39:N39"/>
    <mergeCell ref="O39:Q39"/>
    <mergeCell ref="C35:J35"/>
    <mergeCell ref="L35:N35"/>
    <mergeCell ref="O35:Q35"/>
    <mergeCell ref="C36:J36"/>
    <mergeCell ref="L36:N36"/>
    <mergeCell ref="O36:Q36"/>
    <mergeCell ref="C37:J37"/>
    <mergeCell ref="L37:N37"/>
    <mergeCell ref="O37:Q37"/>
    <mergeCell ref="C34:J34"/>
    <mergeCell ref="L34:N34"/>
    <mergeCell ref="O34:Q34"/>
    <mergeCell ref="C38:J38"/>
    <mergeCell ref="L38:N38"/>
    <mergeCell ref="O38:Q38"/>
    <mergeCell ref="C32:J32"/>
    <mergeCell ref="L32:N32"/>
    <mergeCell ref="O32:Q32"/>
    <mergeCell ref="C33:J33"/>
    <mergeCell ref="L33:N33"/>
    <mergeCell ref="O33:Q33"/>
    <mergeCell ref="A13:C13"/>
    <mergeCell ref="D13:J13"/>
    <mergeCell ref="A16:D16"/>
    <mergeCell ref="E16:H16"/>
    <mergeCell ref="I16:J16"/>
    <mergeCell ref="A1:Q1"/>
    <mergeCell ref="A3:H3"/>
    <mergeCell ref="I3:J3"/>
    <mergeCell ref="L3:M3"/>
    <mergeCell ref="L4:M4"/>
    <mergeCell ref="N3:Q3"/>
    <mergeCell ref="N4:Q4"/>
    <mergeCell ref="C4:D4"/>
    <mergeCell ref="E4:G4"/>
    <mergeCell ref="C31:J31"/>
    <mergeCell ref="L31:N31"/>
    <mergeCell ref="O31:Q31"/>
    <mergeCell ref="M17:Q17"/>
    <mergeCell ref="O18:Q18"/>
    <mergeCell ref="L18:N18"/>
    <mergeCell ref="L6:Q6"/>
    <mergeCell ref="M14:Q14"/>
    <mergeCell ref="K16:L16"/>
    <mergeCell ref="M11:Q11"/>
    <mergeCell ref="M12:Q12"/>
    <mergeCell ref="M13:Q13"/>
    <mergeCell ref="C19:J19"/>
    <mergeCell ref="A6:C6"/>
    <mergeCell ref="D6:J6"/>
    <mergeCell ref="C7:K7"/>
    <mergeCell ref="C18:J18"/>
    <mergeCell ref="A11:C11"/>
    <mergeCell ref="D11:J11"/>
    <mergeCell ref="A12:C12"/>
    <mergeCell ref="D12:J12"/>
    <mergeCell ref="C26:J26"/>
    <mergeCell ref="C27:J27"/>
    <mergeCell ref="C28:J28"/>
    <mergeCell ref="C29:J29"/>
    <mergeCell ref="L29:N29"/>
    <mergeCell ref="O29:Q29"/>
    <mergeCell ref="C30:J30"/>
    <mergeCell ref="L30:N30"/>
    <mergeCell ref="O30:Q30"/>
    <mergeCell ref="C20:J20"/>
    <mergeCell ref="O19:Q19"/>
    <mergeCell ref="O20:Q20"/>
    <mergeCell ref="C21:J21"/>
    <mergeCell ref="O21:Q21"/>
    <mergeCell ref="L20:N20"/>
    <mergeCell ref="L21:N21"/>
    <mergeCell ref="L19:N19"/>
    <mergeCell ref="C23:J23"/>
    <mergeCell ref="A45:C48"/>
    <mergeCell ref="D45:Q48"/>
    <mergeCell ref="C44:G44"/>
    <mergeCell ref="L43:Q43"/>
    <mergeCell ref="C43:G43"/>
    <mergeCell ref="L42:Q42"/>
    <mergeCell ref="O22:Q22"/>
    <mergeCell ref="O23:Q23"/>
    <mergeCell ref="L23:N23"/>
    <mergeCell ref="L28:N28"/>
    <mergeCell ref="L24:N24"/>
    <mergeCell ref="L25:N25"/>
    <mergeCell ref="L26:N26"/>
    <mergeCell ref="L27:N27"/>
    <mergeCell ref="O24:Q24"/>
    <mergeCell ref="O25:Q25"/>
    <mergeCell ref="O26:Q26"/>
    <mergeCell ref="L22:N22"/>
    <mergeCell ref="O27:Q27"/>
    <mergeCell ref="O28:Q28"/>
    <mergeCell ref="C22:J22"/>
    <mergeCell ref="L41:Q41"/>
    <mergeCell ref="C24:J24"/>
    <mergeCell ref="C25:J25"/>
  </mergeCells>
  <phoneticPr fontId="6"/>
  <printOptions horizontalCentered="1"/>
  <pageMargins left="0.23622047244094491" right="0.23622047244094491" top="0.74803149606299213" bottom="0.74803149606299213" header="0.31496062992125984" footer="0.31496062992125984"/>
  <pageSetup paperSize="9" scale="7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発注書</vt:lpstr>
      <vt:lpstr>発注書!Print_Area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2023-07-11T00:04:48Z</cp:lastPrinted>
  <dcterms:created xsi:type="dcterms:W3CDTF">2015-12-21T00:50:44Z</dcterms:created>
  <dcterms:modified xsi:type="dcterms:W3CDTF">2023-12-19T06:51:49Z</dcterms:modified>
  <cp:category/>
</cp:coreProperties>
</file>